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CURRENT DISPUTES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<sst xmlns="http://schemas.openxmlformats.org/spreadsheetml/2006/main" count="13" uniqueCount="11">
  <si>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DME</t>
  </si>
  <si>
    <t>SR2</t>
  </si>
  <si>
    <t>OBRA</t>
  </si>
  <si>
    <t>Program</t>
  </si>
  <si>
    <t>Total NDCs</t>
  </si>
  <si>
    <t>MCO OBRA</t>
  </si>
  <si>
    <t>TOTAL</t>
  </si>
  <si>
    <t>Quarter</t>
  </si>
  <si>
    <t>Year</t>
  </si>
  <si>
    <t>JCode</t>
  </si>
  <si>
    <t>MCO JCode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</si>
</sst>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?/?"/>
    <numFmt numFmtId="165" formatCode="#??/??"/>
    <numFmt numFmtId="166" formatCode="m/d/yy"/>
    <numFmt numFmtId="167" formatCode="\(#,##0_);\(#,##0\)"/>
    <numFmt numFmtId="168" formatCode="\(#,##0_);[Red]\(#,##0\)"/>
    <numFmt numFmtId="169" formatCode="\(#,##0.00_);\(#,##0.00\)"/>
    <numFmt numFmtId="170" formatCode="\(#,##0.00_);[Red]\(#,##0.00\)"/>
    <numFmt numFmtId="171" formatCode="[$-10409]#,##0.000;\(#,##0.000\)"/>
    <numFmt numFmtId="172" formatCode="[$-10409]&quot;$&quot;#,##0.00;\(&quot;$&quot;#,##0.00\)"/>
    <numFmt numFmtId="173" formatCode="[$-10409]#,##0;\(#,##0\)"/>
    <numFmt numFmtId="174" formatCode="[$-10409]0;\(0\)"/>
    <numFmt numFmtId="175" formatCode="[$-10409]mm/dd/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1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2"/>
      <name val="Calibri"/>
      <family val="2"/>
    </font>
    <font>
      <b/>
      <sz val="10"/>
      <color indexed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38" fillId="33" borderId="10" xfId="0" applyFont="1" applyFill="1" applyBorder="1" applyAlignment="1">
      <alignment horizontal="center"/>
    </xf>
    <xf numFmtId="0" fontId="38" fillId="33" borderId="11" xfId="0" applyFont="1" applyFill="1" applyBorder="1" applyAlignment="1">
      <alignment horizontal="center"/>
    </xf>
    <xf numFmtId="0" fontId="39" fillId="0" borderId="10" xfId="0" applyFont="1" applyBorder="1" applyAlignment="1">
      <alignment/>
    </xf>
    <xf numFmtId="0" fontId="39" fillId="0" borderId="11" xfId="0" applyFont="1" applyBorder="1" applyAlignment="1">
      <alignment/>
    </xf>
    <xf numFmtId="0" fontId="39" fillId="0" borderId="12" xfId="0" applyFont="1" applyBorder="1" applyAlignment="1">
      <alignment/>
    </xf>
    <xf numFmtId="0" fontId="39" fillId="0" borderId="10" xfId="0" applyFont="1" applyBorder="1" applyAlignment="1">
      <alignment horizontal="center"/>
    </xf>
    <xf numFmtId="0" fontId="39" fillId="0" borderId="11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40" fillId="0" borderId="13" xfId="0" applyFont="1" applyBorder="1" applyAlignment="1">
      <alignment horizontal="center"/>
    </xf>
    <xf numFmtId="0" fontId="40" fillId="0" borderId="1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495ED"/>
      <rgbColor rgb="00D3D3D3"/>
      <rgbColor rgb="00FFFFFF"/>
      <rgbColor rgb="00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4"/>
  <sheetViews>
    <sheetView tabSelected="1" workbookViewId="0" topLeftCell="A1">
      <selection activeCell="L28" sqref="L28"/>
    </sheetView>
  </sheetViews>
  <sheetFormatPr defaultColWidth="9.140625" defaultRowHeight="12.75"/>
  <cols>
    <col min="1" max="1" width="14.421875" style="0" customWidth="1"/>
    <col min="2" max="2" width="15.7109375" style="0" customWidth="1"/>
    <col min="3" max="3" width="12.57421875" style="0" customWidth="1"/>
    <col min="4" max="4" width="12.421875" style="0" customWidth="1"/>
  </cols>
  <sheetData>
    <row r="1" spans="1:2" ht="12.75">
      <c r="A1" s="1" t="s">
        <v>3</v>
      </c>
      <c r="B1" s="2" t="s">
        <v>4</v>
      </c>
    </row>
    <row r="2" spans="1:2" ht="12.75">
      <c r="A2" s="3" t="s">
        <v>0</v>
      </c>
      <c r="B2" s="4">
        <v>42</v>
      </c>
    </row>
    <row r="3" spans="1:2" ht="12.75">
      <c r="A3" s="3" t="s">
        <v>9</v>
      </c>
      <c r="B3" s="4">
        <v>277</v>
      </c>
    </row>
    <row r="4" spans="1:2" ht="12.75">
      <c r="A4" s="3" t="s">
        <v>1</v>
      </c>
      <c r="B4" s="4">
        <v>6</v>
      </c>
    </row>
    <row r="5" spans="1:2" ht="12.75">
      <c r="A5" s="3" t="s">
        <v>2</v>
      </c>
      <c r="B5" s="4">
        <v>492</v>
      </c>
    </row>
    <row r="6" spans="1:2" ht="12.75">
      <c r="A6" s="3" t="s">
        <v>5</v>
      </c>
      <c r="B6" s="4">
        <v>235</v>
      </c>
    </row>
    <row r="7" spans="1:2" ht="12.75">
      <c r="A7" s="3" t="s">
        <v>10</v>
      </c>
      <c r="B7" s="4">
        <v>135</v>
      </c>
    </row>
    <row r="8" spans="1:2" ht="12.75">
      <c r="A8" s="8" t="s">
        <v>6</v>
      </c>
      <c r="B8" s="5">
        <f>SUM(B2:B7)</f>
        <v>1187</v>
      </c>
    </row>
    <row r="12" spans="1:3" ht="12.75">
      <c r="A12" s="1" t="s">
        <v>8</v>
      </c>
      <c r="B12" s="1" t="s">
        <v>7</v>
      </c>
      <c r="C12" s="2" t="s">
        <v>4</v>
      </c>
    </row>
    <row r="13" spans="1:3" ht="12.75">
      <c r="A13" s="6">
        <v>2009</v>
      </c>
      <c r="B13" s="6">
        <v>2</v>
      </c>
      <c r="C13" s="7">
        <v>28</v>
      </c>
    </row>
    <row r="14" spans="1:3" ht="12.75">
      <c r="A14" s="6">
        <v>2009</v>
      </c>
      <c r="B14" s="6">
        <v>3</v>
      </c>
      <c r="C14" s="7">
        <v>40</v>
      </c>
    </row>
    <row r="15" spans="1:3" ht="12.75">
      <c r="A15" s="6">
        <v>2009</v>
      </c>
      <c r="B15" s="6">
        <v>4</v>
      </c>
      <c r="C15" s="7">
        <v>33</v>
      </c>
    </row>
    <row r="16" spans="1:3" ht="12.75">
      <c r="A16" s="6">
        <v>2010</v>
      </c>
      <c r="B16" s="6">
        <v>1</v>
      </c>
      <c r="C16" s="7">
        <v>14</v>
      </c>
    </row>
    <row r="17" spans="1:3" ht="12.75">
      <c r="A17" s="6">
        <v>2010</v>
      </c>
      <c r="B17" s="6">
        <v>2</v>
      </c>
      <c r="C17" s="7">
        <v>9</v>
      </c>
    </row>
    <row r="18" spans="1:3" ht="12.75">
      <c r="A18" s="6">
        <v>2010</v>
      </c>
      <c r="B18" s="6">
        <v>3</v>
      </c>
      <c r="C18" s="7">
        <v>20</v>
      </c>
    </row>
    <row r="19" spans="1:3" ht="12.75">
      <c r="A19" s="6">
        <v>2010</v>
      </c>
      <c r="B19" s="6">
        <v>4</v>
      </c>
      <c r="C19" s="7">
        <v>21</v>
      </c>
    </row>
    <row r="20" spans="1:3" ht="12.75">
      <c r="A20" s="6">
        <v>2011</v>
      </c>
      <c r="B20" s="6">
        <v>1</v>
      </c>
      <c r="C20" s="7">
        <v>15</v>
      </c>
    </row>
    <row r="21" spans="1:3" ht="12.75">
      <c r="A21" s="6">
        <v>2011</v>
      </c>
      <c r="B21" s="6">
        <v>2</v>
      </c>
      <c r="C21" s="7">
        <v>36</v>
      </c>
    </row>
    <row r="22" spans="1:3" ht="12.75">
      <c r="A22" s="6">
        <v>2011</v>
      </c>
      <c r="B22" s="6">
        <v>3</v>
      </c>
      <c r="C22" s="7">
        <v>52</v>
      </c>
    </row>
    <row r="23" spans="1:3" ht="12.75">
      <c r="A23" s="6">
        <v>2011</v>
      </c>
      <c r="B23" s="6">
        <v>4</v>
      </c>
      <c r="C23" s="7">
        <v>32</v>
      </c>
    </row>
    <row r="24" spans="1:3" ht="12.75">
      <c r="A24" s="6">
        <v>2012</v>
      </c>
      <c r="B24" s="6">
        <v>1</v>
      </c>
      <c r="C24" s="7">
        <v>42</v>
      </c>
    </row>
    <row r="25" spans="1:3" ht="12.75">
      <c r="A25" s="6">
        <v>2012</v>
      </c>
      <c r="B25" s="6">
        <v>2</v>
      </c>
      <c r="C25" s="7">
        <v>51</v>
      </c>
    </row>
    <row r="26" spans="1:3" ht="12.75">
      <c r="A26" s="6">
        <v>2012</v>
      </c>
      <c r="B26" s="6">
        <v>3</v>
      </c>
      <c r="C26" s="7">
        <v>35</v>
      </c>
    </row>
    <row r="27" spans="1:3" ht="12.75">
      <c r="A27" s="6">
        <v>2012</v>
      </c>
      <c r="B27" s="6">
        <v>4</v>
      </c>
      <c r="C27" s="7">
        <v>47</v>
      </c>
    </row>
    <row r="28" spans="1:3" ht="12.75">
      <c r="A28" s="6">
        <v>2013</v>
      </c>
      <c r="B28" s="6">
        <v>1</v>
      </c>
      <c r="C28" s="7">
        <v>56</v>
      </c>
    </row>
    <row r="29" spans="1:3" ht="12.75">
      <c r="A29" s="6">
        <v>2013</v>
      </c>
      <c r="B29" s="6">
        <v>2</v>
      </c>
      <c r="C29" s="7">
        <v>100</v>
      </c>
    </row>
    <row r="30" spans="1:3" ht="12.75">
      <c r="A30" s="6">
        <v>2013</v>
      </c>
      <c r="B30" s="6">
        <v>3</v>
      </c>
      <c r="C30" s="7">
        <v>122</v>
      </c>
    </row>
    <row r="31" spans="1:3" ht="12.75">
      <c r="A31" s="6">
        <v>2013</v>
      </c>
      <c r="B31" s="6">
        <v>4</v>
      </c>
      <c r="C31" s="7">
        <v>136</v>
      </c>
    </row>
    <row r="32" spans="1:3" ht="12.75">
      <c r="A32" s="6">
        <v>2014</v>
      </c>
      <c r="B32" s="6">
        <v>1</v>
      </c>
      <c r="C32" s="7">
        <v>248</v>
      </c>
    </row>
    <row r="33" spans="1:3" ht="12.75">
      <c r="A33" s="6">
        <v>2014</v>
      </c>
      <c r="B33" s="6">
        <v>2</v>
      </c>
      <c r="C33" s="7">
        <v>50</v>
      </c>
    </row>
    <row r="34" spans="1:3" ht="12.75">
      <c r="A34" s="10" t="s">
        <v>6</v>
      </c>
      <c r="B34" s="11"/>
      <c r="C34" s="9">
        <f>SUM(C13:C33)</f>
        <v>1187</v>
      </c>
    </row>
  </sheetData>
  <sheetProtection/>
  <mergeCells count="1">
    <mergeCell ref="A34:B34"/>
  </mergeCells>
  <printOptions/>
  <pageMargins left="0.7" right="0.7" top="0.75" bottom="0.75" header="0.3" footer="0.3"/>
  <pageSetup horizontalDpi="600" verticalDpi="600" orientation="portrait" r:id="rId1"/>
  <headerFooter>
    <oddHeader>&amp;CDCH Medicaid and Supplemental Pharmacy Rebate Services
Current Disputes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2014-10-24T15:59:54Z</dcterms:created>
  <dcterms:modified xsi:type="dcterms:W3CDTF">2014-12-11T14:38:30Z</dcterms:modified>
  <cp:category/>
  <cp:version/>
  <cp:contentType/>
  <cp:contentStatus/>
</cp:coreProperties>
</file>