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gets-my.sharepoint.com/personal/jmitchell_dch_ga_gov/Documents/"/>
    </mc:Choice>
  </mc:AlternateContent>
  <xr:revisionPtr revIDLastSave="62" documentId="8_{B5E9FE5A-9134-43F5-AAEF-C70205DA6219}" xr6:coauthVersionLast="47" xr6:coauthVersionMax="47" xr10:uidLastSave="{04BB896D-D9EE-40B0-814F-F6FBDE340D4B}"/>
  <bookViews>
    <workbookView xWindow="-120" yWindow="-120" windowWidth="24240" windowHeight="13140" xr2:uid="{C4647877-C4DA-45CF-BF35-01EC3E7AF2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G10" i="1"/>
  <c r="G29" i="1"/>
  <c r="F29" i="1"/>
  <c r="F23" i="1"/>
  <c r="G23" i="1"/>
  <c r="E23" i="1"/>
  <c r="F20" i="1"/>
  <c r="G20" i="1"/>
  <c r="E20" i="1"/>
  <c r="F17" i="1"/>
  <c r="G17" i="1"/>
  <c r="E17" i="1"/>
  <c r="H28" i="1"/>
  <c r="H29" i="1" s="1"/>
  <c r="H22" i="1"/>
  <c r="H23" i="1" s="1"/>
  <c r="H19" i="1"/>
  <c r="H20" i="1" s="1"/>
  <c r="H15" i="1"/>
  <c r="H16" i="1"/>
  <c r="H14" i="1"/>
  <c r="G24" i="1" l="1"/>
  <c r="G25" i="1" s="1"/>
  <c r="G31" i="1" s="1"/>
  <c r="F24" i="1"/>
  <c r="E24" i="1"/>
  <c r="H17" i="1"/>
  <c r="H24" i="1" s="1"/>
  <c r="E9" i="1"/>
  <c r="F25" i="1" l="1"/>
  <c r="F31" i="1" s="1"/>
  <c r="E25" i="1"/>
  <c r="E10" i="1"/>
  <c r="H9" i="1"/>
  <c r="H25" i="1" s="1"/>
  <c r="H31" i="1" s="1"/>
  <c r="E29" i="1" l="1"/>
  <c r="E31" i="1" s="1"/>
  <c r="H10" i="1"/>
  <c r="H32" i="1" l="1"/>
</calcChain>
</file>

<file path=xl/sharedStrings.xml><?xml version="1.0" encoding="utf-8"?>
<sst xmlns="http://schemas.openxmlformats.org/spreadsheetml/2006/main" count="38" uniqueCount="38">
  <si>
    <t>GEORGIA DEPARTMENT OF COMMUNITY HEALTH</t>
  </si>
  <si>
    <t>STATE OFFICE OF RURAL HEALTH</t>
  </si>
  <si>
    <t>ADMINISTRATIVE SALARIES AND FRINGE</t>
  </si>
  <si>
    <t>SALARY</t>
  </si>
  <si>
    <t>FRINGE</t>
  </si>
  <si>
    <t>% OF TIME</t>
  </si>
  <si>
    <t>PERSONNEL TITLE</t>
  </si>
  <si>
    <t>COLUMN "A"
CATEGORY LINE ITEMS</t>
  </si>
  <si>
    <t>COLUMN "C"
NON-GRANT FUNDED CONTRIBUTIONS
(OPTIONAL)</t>
  </si>
  <si>
    <t>COLUMN "B"
GRANT FUNDS REQUESTED</t>
  </si>
  <si>
    <t>COLUMN "D"
TOTAL</t>
  </si>
  <si>
    <t>COLUMN "B" + COLUMN "C"</t>
  </si>
  <si>
    <t>IN-KIND
(If applicable)</t>
  </si>
  <si>
    <t>CASH
(If applicable)</t>
  </si>
  <si>
    <t>Project Manager</t>
  </si>
  <si>
    <t>ALL FUNDING AMOUNTS LISTED IN COLUMN “B” SHALL BE ITEMIZED AND INCLUDED IN THE BUDGET JUSTIFICATION DOCUMENT. This shall include all projected expenditures associated with each line item, such as consultants, and contractors; computers, printers, hardware and software; medical or other equipment; medical or office supplies; renovation materials and associated costs; educational materials; any other expenses directly related to the identified projects in Spending Component 1, and spending plans identified in Component 2 and Component 3. The Budget and Justification must match the Projects and Spending Plans outlined in the Project Narrative.</t>
  </si>
  <si>
    <t>SPENDING COMPONENTS:</t>
  </si>
  <si>
    <r>
      <t xml:space="preserve">COMPONENT 1: TRADITIONAL PROJECTS (MANDATORY)
</t>
    </r>
    <r>
      <rPr>
        <sz val="9"/>
        <color theme="1"/>
        <rFont val="Times New Roman"/>
        <family val="1"/>
      </rPr>
      <t>For each project below, indicate total amount requested in Column "B".</t>
    </r>
  </si>
  <si>
    <t>COMPONENT 2: SKILLS &amp; SYSTEMS (Optional)</t>
  </si>
  <si>
    <t>COMPONENT 3: DEBT AVOIDANCE (Optional)</t>
  </si>
  <si>
    <t>PROJECT #1: (Required)</t>
  </si>
  <si>
    <t>PROJECT #2: (If applicable)</t>
  </si>
  <si>
    <t>PROJECT #3: (If applicable)</t>
  </si>
  <si>
    <t>COMPONENT 1 SUBTOTAL</t>
  </si>
  <si>
    <t>COMPONENT 2 SUBTOTAL</t>
  </si>
  <si>
    <t>COMPONENT 3 SUBTOTAL</t>
  </si>
  <si>
    <t>Indicate total amount requested for Component 2 in Column "B".</t>
  </si>
  <si>
    <t>Indicate total amount requested for Component 3 in Column "B".</t>
  </si>
  <si>
    <t>Indicate total amount requested for indirect costs in Column "B".</t>
  </si>
  <si>
    <t>TOTALS FOR COLUMNS "B", "C" &amp; "D"</t>
  </si>
  <si>
    <t xml:space="preserve">Note: A budget justification which explains each line-item expense must accompany the budget worksheet. *All consultants and sub-grantees and expenses related to such must be identified. If a consultant or sub-Grant has yet to be determined please explain the selection process and provide quotes. **All expenses identified as other must be fully justified and explained in the budget narrative. Additionally, if the Grantee has entered into a cost sharing arrangement this too must be reflected in the budget and detailed in the budget justification.  </t>
  </si>
  <si>
    <t>No portion of DCH Grant funding may be used for ANY expenditure(s) prior to the completion of a signed Grant Agreement with DCH. 
A budget justification which explains each line expense must accompany the budget worksheet. 
NOTE: All consultants and subgrantees and expenses related to such must be identified. 
If a consultant or sub-grantee has yet to be determined, please explain the selection process and provide quotes.</t>
  </si>
  <si>
    <t>COMPONENTS (1, 2 &amp; 3) TOTAL</t>
  </si>
  <si>
    <t>REQUESTED BUDGET GRAND TOTAL (Total amount of Column B cannot exceed $833,333.00)</t>
  </si>
  <si>
    <t>PERSONNEL TOTAL</t>
  </si>
  <si>
    <r>
      <t xml:space="preserve">INDIRECT COSTS </t>
    </r>
    <r>
      <rPr>
        <sz val="9"/>
        <color rgb="FF000000"/>
        <rFont val="Times New Roman"/>
        <family val="1"/>
      </rPr>
      <t>(Optional: This is considered an indirect cost and is limited to 10% of the total direct cost)</t>
    </r>
  </si>
  <si>
    <r>
      <t xml:space="preserve">DIRECT COSTS TOTAL </t>
    </r>
    <r>
      <rPr>
        <sz val="9"/>
        <color theme="1"/>
        <rFont val="Times New Roman"/>
        <family val="1"/>
      </rPr>
      <t>(Administrative Salaries &amp; Fringe + Components)</t>
    </r>
  </si>
  <si>
    <t>INDIRECT COSTS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</si>
</sst>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Times New Roman"/>
      <family val="1"/>
    </font>
    <font>
      <sz val="9"/>
      <color theme="1"/>
      <name val="Times New Roman"/>
      <family val="1"/>
    </font>
    <font>
      <b/>
      <sz val="9"/>
      <color theme="1"/>
      <name val="Times New Roman"/>
      <family val="1"/>
    </font>
    <font>
      <b/>
      <sz val="9"/>
      <color rgb="FF000000"/>
      <name val="Times New Roman"/>
      <family val="1"/>
    </font>
    <font>
      <b/>
      <sz val="11"/>
      <color theme="0"/>
      <name val="Times New Roman"/>
      <family val="1"/>
    </font>
    <font>
      <sz val="9"/>
      <color rgb="FF000000"/>
      <name val="Times New Roman"/>
      <family val="1"/>
    </font>
    <font>
      <sz val="10"/>
      <color theme="1"/>
      <name val="Times New Roman"/>
      <family val="1"/>
    </font>
  </fonts>
  <fills count="7">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1" tint="0.249977111117893"/>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pplyProtection="1">
      <alignment wrapText="1"/>
      <protection locked="0"/>
    </xf>
    <xf numFmtId="0" fontId="6" fillId="5" borderId="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4" fillId="4" borderId="1" xfId="0" applyNumberFormat="1" applyFont="1" applyFill="1" applyBorder="1" applyAlignment="1" applyProtection="1">
      <alignment horizontal="right" vertical="center" wrapText="1" indent="1"/>
      <protection hidden="1"/>
    </xf>
    <xf numFmtId="44" fontId="6" fillId="5" borderId="16" xfId="0" applyNumberFormat="1" applyFont="1" applyFill="1" applyBorder="1" applyAlignment="1" applyProtection="1">
      <alignment wrapText="1"/>
      <protection hidden="1"/>
    </xf>
    <xf numFmtId="44" fontId="4" fillId="2" borderId="1" xfId="0" applyNumberFormat="1" applyFont="1" applyFill="1" applyBorder="1" applyAlignment="1" applyProtection="1">
      <alignment wrapText="1"/>
      <protection hidden="1"/>
    </xf>
    <xf numFmtId="44" fontId="4" fillId="2" borderId="1" xfId="0" applyNumberFormat="1" applyFont="1" applyFill="1" applyBorder="1" applyAlignment="1" applyProtection="1">
      <alignment vertical="center" wrapText="1"/>
      <protection hidden="1"/>
    </xf>
    <xf numFmtId="44" fontId="4" fillId="0" borderId="1" xfId="0" applyNumberFormat="1" applyFont="1" applyBorder="1" applyAlignment="1" applyProtection="1">
      <alignment vertical="center" wrapText="1"/>
      <protection hidden="1"/>
    </xf>
    <xf numFmtId="44" fontId="4" fillId="2" borderId="1" xfId="1" applyFont="1" applyFill="1" applyBorder="1" applyAlignment="1" applyProtection="1">
      <alignment vertical="center" wrapText="1"/>
      <protection hidden="1"/>
    </xf>
    <xf numFmtId="0" fontId="3" fillId="0" borderId="13" xfId="0" applyFont="1" applyBorder="1" applyAlignment="1">
      <alignment wrapText="1"/>
    </xf>
    <xf numFmtId="44" fontId="3" fillId="0" borderId="1" xfId="1" applyFont="1" applyBorder="1" applyAlignment="1" applyProtection="1">
      <alignment wrapText="1"/>
      <protection locked="0"/>
    </xf>
    <xf numFmtId="9" fontId="3" fillId="0" borderId="1" xfId="2" applyFont="1" applyBorder="1" applyAlignment="1" applyProtection="1">
      <alignment wrapText="1"/>
      <protection locked="0"/>
    </xf>
    <xf numFmtId="44" fontId="3" fillId="0" borderId="1"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2" borderId="14" xfId="0" applyNumberFormat="1" applyFont="1" applyFill="1" applyBorder="1" applyAlignment="1" applyProtection="1">
      <alignment wrapText="1"/>
      <protection hidden="1"/>
    </xf>
    <xf numFmtId="44" fontId="3" fillId="0" borderId="14" xfId="1" applyFont="1" applyBorder="1" applyAlignment="1" applyProtection="1">
      <alignment wrapText="1"/>
      <protection hidden="1"/>
    </xf>
    <xf numFmtId="44" fontId="3" fillId="0" borderId="1" xfId="1" applyFont="1" applyBorder="1" applyAlignment="1" applyProtection="1">
      <alignment vertical="center" wrapText="1"/>
      <protection locked="0"/>
    </xf>
    <xf numFmtId="44" fontId="4" fillId="2" borderId="14" xfId="0" applyNumberFormat="1" applyFont="1" applyFill="1" applyBorder="1" applyAlignment="1" applyProtection="1">
      <alignment vertical="center" wrapText="1"/>
      <protection hidden="1"/>
    </xf>
    <xf numFmtId="44" fontId="4" fillId="0" borderId="14" xfId="0" applyNumberFormat="1" applyFont="1" applyBorder="1" applyAlignment="1" applyProtection="1">
      <alignment vertical="center" wrapText="1"/>
      <protection hidden="1"/>
    </xf>
    <xf numFmtId="44" fontId="4" fillId="2" borderId="14" xfId="1" applyFont="1" applyFill="1" applyBorder="1" applyAlignment="1" applyProtection="1">
      <alignment vertical="center" wrapText="1"/>
      <protection hidden="1"/>
    </xf>
    <xf numFmtId="44" fontId="4" fillId="4" borderId="14" xfId="0" applyNumberFormat="1" applyFont="1" applyFill="1" applyBorder="1" applyAlignment="1" applyProtection="1">
      <alignment horizontal="right" vertical="center" wrapText="1" indent="1"/>
      <protection hidden="1"/>
    </xf>
    <xf numFmtId="0" fontId="4" fillId="2" borderId="17"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6" borderId="1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0" fillId="0" borderId="11"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2" fillId="0" borderId="11" xfId="0" applyFont="1" applyBorder="1" applyAlignment="1">
      <alignment horizontal="center" wrapText="1"/>
    </xf>
    <xf numFmtId="0" fontId="2" fillId="0" borderId="0" xfId="0" applyFont="1" applyAlignment="1">
      <alignment horizontal="center" wrapText="1"/>
    </xf>
    <xf numFmtId="0" fontId="2" fillId="0" borderId="12"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wrapText="1"/>
    </xf>
    <xf numFmtId="0" fontId="4" fillId="3" borderId="1" xfId="0" applyFont="1" applyFill="1" applyBorder="1" applyAlignment="1">
      <alignment horizontal="left" wrapText="1"/>
    </xf>
    <xf numFmtId="0" fontId="4" fillId="3" borderId="14" xfId="0" applyFont="1" applyFill="1" applyBorder="1" applyAlignment="1">
      <alignment horizontal="left" wrapText="1"/>
    </xf>
    <xf numFmtId="0" fontId="4" fillId="0" borderId="18"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2" borderId="17" xfId="0" applyFont="1" applyFill="1" applyBorder="1" applyAlignment="1">
      <alignment horizontal="right" wrapText="1"/>
    </xf>
    <xf numFmtId="0" fontId="4" fillId="2" borderId="2" xfId="0" applyFont="1" applyFill="1" applyBorder="1" applyAlignment="1">
      <alignment horizontal="right" wrapText="1"/>
    </xf>
    <xf numFmtId="0" fontId="3"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0" fillId="0" borderId="0" xfId="0" applyAlignment="1" applyProtection="1">
      <alignment wrapText="1"/>
      <protection locked="0"/>
    </xf>
    <xf numFmtId="0" fontId="6" fillId="5" borderId="19"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3" fillId="2" borderId="17"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4" fillId="2" borderId="3" xfId="0" applyFont="1" applyFill="1" applyBorder="1" applyAlignment="1">
      <alignment horizontal="right" vertical="center" wrapText="1"/>
    </xf>
    <xf numFmtId="0" fontId="4" fillId="4" borderId="17"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5" fillId="3" borderId="1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3" fillId="0" borderId="1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DA15-B7D3-4297-998C-496432CAC66C}">
  <sheetPr>
    <pageSetUpPr fitToPage="1"/>
  </sheetPr>
  <dimension ref="A1:H35"/>
  <sheetViews>
    <sheetView showGridLines="0" tabSelected="1" zoomScaleNormal="100" workbookViewId="0">
      <selection activeCell="G28" sqref="G28"/>
    </sheetView>
  </sheetViews>
  <sheetFormatPr defaultColWidth="8.7109375" defaultRowHeight="15" x14ac:dyDescent="0.25"/>
  <cols>
    <col min="1" max="1" width="28.140625" style="1" customWidth="1"/>
    <col min="2" max="2" width="13.85546875" style="1" customWidth="1"/>
    <col min="3" max="3" width="11.28515625" style="1" bestFit="1" customWidth="1"/>
    <col min="4" max="4" width="6.5703125" style="1" customWidth="1"/>
    <col min="5" max="5" width="17.5703125" style="1" customWidth="1"/>
    <col min="6" max="6" width="14.28515625" style="1" customWidth="1"/>
    <col min="7" max="7" width="13.42578125" style="1" customWidth="1"/>
    <col min="8" max="8" width="21" style="1" customWidth="1"/>
    <col min="9" max="16384" width="8.7109375" style="1"/>
  </cols>
  <sheetData>
    <row r="1" spans="1:8" x14ac:dyDescent="0.25">
      <c r="A1" s="37" t="s">
        <v>0</v>
      </c>
      <c r="B1" s="38"/>
      <c r="C1" s="38"/>
      <c r="D1" s="38"/>
      <c r="E1" s="38"/>
      <c r="F1" s="38"/>
      <c r="G1" s="38"/>
      <c r="H1" s="39"/>
    </row>
    <row r="2" spans="1:8" x14ac:dyDescent="0.25">
      <c r="A2" s="34" t="s">
        <v>1</v>
      </c>
      <c r="B2" s="35"/>
      <c r="C2" s="35"/>
      <c r="D2" s="35"/>
      <c r="E2" s="35"/>
      <c r="F2" s="35"/>
      <c r="G2" s="35"/>
      <c r="H2" s="36"/>
    </row>
    <row r="3" spans="1:8" ht="4.5" customHeight="1" x14ac:dyDescent="0.25">
      <c r="A3" s="31"/>
      <c r="B3" s="32"/>
      <c r="C3" s="32"/>
      <c r="D3" s="32"/>
      <c r="E3" s="32"/>
      <c r="F3" s="32"/>
      <c r="G3" s="32"/>
      <c r="H3" s="33"/>
    </row>
    <row r="4" spans="1:8" x14ac:dyDescent="0.25">
      <c r="A4" s="42" t="s">
        <v>31</v>
      </c>
      <c r="B4" s="43"/>
      <c r="C4" s="43"/>
      <c r="D4" s="43"/>
      <c r="E4" s="43"/>
      <c r="F4" s="43"/>
      <c r="G4" s="43"/>
      <c r="H4" s="44"/>
    </row>
    <row r="5" spans="1:8" ht="43.5" customHeight="1" x14ac:dyDescent="0.25">
      <c r="A5" s="45"/>
      <c r="B5" s="46"/>
      <c r="C5" s="46"/>
      <c r="D5" s="46"/>
      <c r="E5" s="46"/>
      <c r="F5" s="46"/>
      <c r="G5" s="46"/>
      <c r="H5" s="47"/>
    </row>
    <row r="6" spans="1:8" ht="72.599999999999994" customHeight="1" x14ac:dyDescent="0.25">
      <c r="A6" s="41" t="s">
        <v>7</v>
      </c>
      <c r="B6" s="40"/>
      <c r="C6" s="40"/>
      <c r="D6" s="40"/>
      <c r="E6" s="2" t="s">
        <v>9</v>
      </c>
      <c r="F6" s="40" t="s">
        <v>8</v>
      </c>
      <c r="G6" s="40"/>
      <c r="H6" s="3" t="s">
        <v>10</v>
      </c>
    </row>
    <row r="7" spans="1:8" ht="30" customHeight="1" x14ac:dyDescent="0.25">
      <c r="A7" s="48" t="s">
        <v>2</v>
      </c>
      <c r="B7" s="49"/>
      <c r="C7" s="49"/>
      <c r="D7" s="49"/>
      <c r="E7" s="57"/>
      <c r="F7" s="57" t="s">
        <v>12</v>
      </c>
      <c r="G7" s="57" t="s">
        <v>13</v>
      </c>
      <c r="H7" s="59" t="s">
        <v>11</v>
      </c>
    </row>
    <row r="8" spans="1:8" ht="30" customHeight="1" x14ac:dyDescent="0.25">
      <c r="A8" s="4" t="s">
        <v>6</v>
      </c>
      <c r="B8" s="5" t="s">
        <v>3</v>
      </c>
      <c r="C8" s="5" t="s">
        <v>4</v>
      </c>
      <c r="D8" s="5" t="s">
        <v>5</v>
      </c>
      <c r="E8" s="58"/>
      <c r="F8" s="58"/>
      <c r="G8" s="58"/>
      <c r="H8" s="60"/>
    </row>
    <row r="9" spans="1:8" x14ac:dyDescent="0.25">
      <c r="A9" s="12" t="s">
        <v>14</v>
      </c>
      <c r="B9" s="13"/>
      <c r="C9" s="13"/>
      <c r="D9" s="14"/>
      <c r="E9" s="15">
        <f>(B9+C9)*D9</f>
        <v>0</v>
      </c>
      <c r="F9" s="13"/>
      <c r="G9" s="13"/>
      <c r="H9" s="16">
        <f>E9+(F9+G9)</f>
        <v>0</v>
      </c>
    </row>
    <row r="10" spans="1:8" x14ac:dyDescent="0.25">
      <c r="A10" s="61" t="s">
        <v>34</v>
      </c>
      <c r="B10" s="62"/>
      <c r="C10" s="62"/>
      <c r="D10" s="62"/>
      <c r="E10" s="8">
        <f>SUM(E9)</f>
        <v>0</v>
      </c>
      <c r="F10" s="8">
        <f t="shared" ref="F10:G10" si="0">SUM(F9)</f>
        <v>0</v>
      </c>
      <c r="G10" s="8">
        <f t="shared" si="0"/>
        <v>0</v>
      </c>
      <c r="H10" s="17">
        <f>SUM(H9:H9)</f>
        <v>0</v>
      </c>
    </row>
    <row r="11" spans="1:8" ht="72.75" customHeight="1" x14ac:dyDescent="0.25">
      <c r="A11" s="50" t="s">
        <v>15</v>
      </c>
      <c r="B11" s="51"/>
      <c r="C11" s="51"/>
      <c r="D11" s="51"/>
      <c r="E11" s="51"/>
      <c r="F11" s="51"/>
      <c r="G11" s="51"/>
      <c r="H11" s="52"/>
    </row>
    <row r="12" spans="1:8" x14ac:dyDescent="0.25">
      <c r="A12" s="53" t="s">
        <v>16</v>
      </c>
      <c r="B12" s="54"/>
      <c r="C12" s="54"/>
      <c r="D12" s="54"/>
      <c r="E12" s="54"/>
      <c r="F12" s="54"/>
      <c r="G12" s="54"/>
      <c r="H12" s="55"/>
    </row>
    <row r="13" spans="1:8" ht="33.75" customHeight="1" x14ac:dyDescent="0.25">
      <c r="A13" s="26" t="s">
        <v>17</v>
      </c>
      <c r="B13" s="27"/>
      <c r="C13" s="27"/>
      <c r="D13" s="27"/>
      <c r="E13" s="27"/>
      <c r="F13" s="27"/>
      <c r="G13" s="27"/>
      <c r="H13" s="56"/>
    </row>
    <row r="14" spans="1:8" ht="15" customHeight="1" x14ac:dyDescent="0.25">
      <c r="A14" s="70" t="s">
        <v>20</v>
      </c>
      <c r="B14" s="71"/>
      <c r="C14" s="71"/>
      <c r="D14" s="72"/>
      <c r="E14" s="13"/>
      <c r="F14" s="13"/>
      <c r="G14" s="13"/>
      <c r="H14" s="18">
        <f>E14+(F14+G14)</f>
        <v>0</v>
      </c>
    </row>
    <row r="15" spans="1:8" x14ac:dyDescent="0.25">
      <c r="A15" s="70" t="s">
        <v>21</v>
      </c>
      <c r="B15" s="71"/>
      <c r="C15" s="71"/>
      <c r="D15" s="72"/>
      <c r="E15" s="13"/>
      <c r="F15" s="13"/>
      <c r="G15" s="13"/>
      <c r="H15" s="18">
        <f t="shared" ref="H15:H16" si="1">E15+(F15+G15)</f>
        <v>0</v>
      </c>
    </row>
    <row r="16" spans="1:8" x14ac:dyDescent="0.25">
      <c r="A16" s="70" t="s">
        <v>22</v>
      </c>
      <c r="B16" s="71"/>
      <c r="C16" s="71"/>
      <c r="D16" s="72"/>
      <c r="E16" s="13"/>
      <c r="F16" s="13"/>
      <c r="G16" s="13"/>
      <c r="H16" s="18">
        <f t="shared" si="1"/>
        <v>0</v>
      </c>
    </row>
    <row r="17" spans="1:8" x14ac:dyDescent="0.25">
      <c r="A17" s="24" t="s">
        <v>23</v>
      </c>
      <c r="B17" s="25"/>
      <c r="C17" s="25"/>
      <c r="D17" s="73"/>
      <c r="E17" s="9">
        <f>SUM(E14:E16)</f>
        <v>0</v>
      </c>
      <c r="F17" s="9">
        <f t="shared" ref="F17:H17" si="2">SUM(F14:F16)</f>
        <v>0</v>
      </c>
      <c r="G17" s="9">
        <f t="shared" si="2"/>
        <v>0</v>
      </c>
      <c r="H17" s="20">
        <f t="shared" si="2"/>
        <v>0</v>
      </c>
    </row>
    <row r="18" spans="1:8" ht="21.75" customHeight="1" x14ac:dyDescent="0.25">
      <c r="A18" s="26" t="s">
        <v>18</v>
      </c>
      <c r="B18" s="27"/>
      <c r="C18" s="27"/>
      <c r="D18" s="27"/>
      <c r="E18" s="27"/>
      <c r="F18" s="27"/>
      <c r="G18" s="27"/>
      <c r="H18" s="56"/>
    </row>
    <row r="19" spans="1:8" ht="14.45" customHeight="1" x14ac:dyDescent="0.25">
      <c r="A19" s="70" t="s">
        <v>26</v>
      </c>
      <c r="B19" s="71"/>
      <c r="C19" s="71"/>
      <c r="D19" s="72"/>
      <c r="E19" s="19"/>
      <c r="F19" s="19"/>
      <c r="G19" s="19"/>
      <c r="H19" s="18">
        <f>E19+(F19+G19)</f>
        <v>0</v>
      </c>
    </row>
    <row r="20" spans="1:8" ht="14.45" customHeight="1" x14ac:dyDescent="0.25">
      <c r="A20" s="24" t="s">
        <v>24</v>
      </c>
      <c r="B20" s="25"/>
      <c r="C20" s="25"/>
      <c r="D20" s="25"/>
      <c r="E20" s="9">
        <f>SUM(E19)</f>
        <v>0</v>
      </c>
      <c r="F20" s="9">
        <f t="shared" ref="F20:H20" si="3">SUM(F19)</f>
        <v>0</v>
      </c>
      <c r="G20" s="9">
        <f t="shared" si="3"/>
        <v>0</v>
      </c>
      <c r="H20" s="20">
        <f t="shared" si="3"/>
        <v>0</v>
      </c>
    </row>
    <row r="21" spans="1:8" ht="21" customHeight="1" x14ac:dyDescent="0.25">
      <c r="A21" s="77" t="s">
        <v>19</v>
      </c>
      <c r="B21" s="78"/>
      <c r="C21" s="78"/>
      <c r="D21" s="78"/>
      <c r="E21" s="78"/>
      <c r="F21" s="78"/>
      <c r="G21" s="78"/>
      <c r="H21" s="79"/>
    </row>
    <row r="22" spans="1:8" x14ac:dyDescent="0.25">
      <c r="A22" s="70" t="s">
        <v>27</v>
      </c>
      <c r="B22" s="71"/>
      <c r="C22" s="71"/>
      <c r="D22" s="72"/>
      <c r="E22" s="13"/>
      <c r="F22" s="13"/>
      <c r="G22" s="13"/>
      <c r="H22" s="18">
        <f>E22+F22+G22</f>
        <v>0</v>
      </c>
    </row>
    <row r="23" spans="1:8" x14ac:dyDescent="0.25">
      <c r="A23" s="24" t="s">
        <v>25</v>
      </c>
      <c r="B23" s="25"/>
      <c r="C23" s="25"/>
      <c r="D23" s="25"/>
      <c r="E23" s="9">
        <f>SUM(E22)</f>
        <v>0</v>
      </c>
      <c r="F23" s="9">
        <f t="shared" ref="F23:H23" si="4">SUM(F22)</f>
        <v>0</v>
      </c>
      <c r="G23" s="9">
        <f t="shared" si="4"/>
        <v>0</v>
      </c>
      <c r="H23" s="20">
        <f t="shared" si="4"/>
        <v>0</v>
      </c>
    </row>
    <row r="24" spans="1:8" x14ac:dyDescent="0.25">
      <c r="A24" s="24" t="s">
        <v>32</v>
      </c>
      <c r="B24" s="25"/>
      <c r="C24" s="25"/>
      <c r="D24" s="25"/>
      <c r="E24" s="9">
        <f>SUM(E17+E20+E23)</f>
        <v>0</v>
      </c>
      <c r="F24" s="9">
        <f t="shared" ref="F24:H24" si="5">SUM(F17+F20+F23)</f>
        <v>0</v>
      </c>
      <c r="G24" s="9">
        <f t="shared" si="5"/>
        <v>0</v>
      </c>
      <c r="H24" s="20">
        <f t="shared" si="5"/>
        <v>0</v>
      </c>
    </row>
    <row r="25" spans="1:8" ht="21" customHeight="1" x14ac:dyDescent="0.25">
      <c r="A25" s="26" t="s">
        <v>36</v>
      </c>
      <c r="B25" s="27"/>
      <c r="C25" s="27"/>
      <c r="D25" s="27"/>
      <c r="E25" s="10">
        <f>E9+E24</f>
        <v>0</v>
      </c>
      <c r="F25" s="10">
        <f>F9+F24</f>
        <v>0</v>
      </c>
      <c r="G25" s="10">
        <f t="shared" ref="G25:H25" si="6">G9+G24</f>
        <v>0</v>
      </c>
      <c r="H25" s="21">
        <f t="shared" si="6"/>
        <v>0</v>
      </c>
    </row>
    <row r="26" spans="1:8" ht="8.25" customHeight="1" x14ac:dyDescent="0.25">
      <c r="A26" s="28"/>
      <c r="B26" s="29"/>
      <c r="C26" s="29"/>
      <c r="D26" s="29"/>
      <c r="E26" s="29"/>
      <c r="F26" s="29"/>
      <c r="G26" s="29"/>
      <c r="H26" s="30"/>
    </row>
    <row r="27" spans="1:8" ht="21" customHeight="1" x14ac:dyDescent="0.25">
      <c r="A27" s="80" t="s">
        <v>35</v>
      </c>
      <c r="B27" s="81"/>
      <c r="C27" s="81"/>
      <c r="D27" s="81"/>
      <c r="E27" s="81"/>
      <c r="F27" s="81"/>
      <c r="G27" s="81"/>
      <c r="H27" s="82"/>
    </row>
    <row r="28" spans="1:8" x14ac:dyDescent="0.25">
      <c r="A28" s="83" t="s">
        <v>28</v>
      </c>
      <c r="B28" s="84"/>
      <c r="C28" s="84"/>
      <c r="D28" s="85"/>
      <c r="E28" s="13"/>
      <c r="F28" s="13"/>
      <c r="G28" s="13"/>
      <c r="H28" s="18">
        <f>E28+F28+G28</f>
        <v>0</v>
      </c>
    </row>
    <row r="29" spans="1:8" x14ac:dyDescent="0.25">
      <c r="A29" s="24" t="s">
        <v>37</v>
      </c>
      <c r="B29" s="25"/>
      <c r="C29" s="25"/>
      <c r="D29" s="25"/>
      <c r="E29" s="11">
        <f>IF(E28&lt;=0.1*E25,E28,"OVER LIMIT")</f>
        <v>0</v>
      </c>
      <c r="F29" s="11">
        <f>SUM(F28)</f>
        <v>0</v>
      </c>
      <c r="G29" s="11">
        <f t="shared" ref="G29:H29" si="7">SUM(G28)</f>
        <v>0</v>
      </c>
      <c r="H29" s="22">
        <f t="shared" si="7"/>
        <v>0</v>
      </c>
    </row>
    <row r="30" spans="1:8" ht="8.25" customHeight="1" x14ac:dyDescent="0.25">
      <c r="A30" s="28"/>
      <c r="B30" s="29"/>
      <c r="C30" s="29"/>
      <c r="D30" s="29"/>
      <c r="E30" s="29"/>
      <c r="F30" s="29"/>
      <c r="G30" s="29"/>
      <c r="H30" s="30"/>
    </row>
    <row r="31" spans="1:8" ht="27.75" customHeight="1" x14ac:dyDescent="0.25">
      <c r="A31" s="74" t="s">
        <v>29</v>
      </c>
      <c r="B31" s="75"/>
      <c r="C31" s="75"/>
      <c r="D31" s="76"/>
      <c r="E31" s="6">
        <f>IF(E29="OVER LIMIT","INDIRECT COST OVER LIMIT",E29+E25)</f>
        <v>0</v>
      </c>
      <c r="F31" s="6">
        <f t="shared" ref="F31:H31" si="8">SUM(F25+F29)</f>
        <v>0</v>
      </c>
      <c r="G31" s="6">
        <f t="shared" si="8"/>
        <v>0</v>
      </c>
      <c r="H31" s="23">
        <f t="shared" si="8"/>
        <v>0</v>
      </c>
    </row>
    <row r="32" spans="1:8" ht="21.75" customHeight="1" x14ac:dyDescent="0.25">
      <c r="A32" s="67" t="s">
        <v>33</v>
      </c>
      <c r="B32" s="68"/>
      <c r="C32" s="68"/>
      <c r="D32" s="68"/>
      <c r="E32" s="68"/>
      <c r="F32" s="68"/>
      <c r="G32" s="69"/>
      <c r="H32" s="7">
        <f>IF(E31&lt;=833333,E31,"BUDGET ERROR")</f>
        <v>0</v>
      </c>
    </row>
    <row r="33" spans="1:8" ht="55.5" customHeight="1" thickBot="1" x14ac:dyDescent="0.3">
      <c r="A33" s="63" t="s">
        <v>30</v>
      </c>
      <c r="B33" s="64"/>
      <c r="C33" s="64"/>
      <c r="D33" s="64"/>
      <c r="E33" s="64"/>
      <c r="F33" s="64"/>
      <c r="G33" s="64"/>
      <c r="H33" s="65"/>
    </row>
    <row r="34" spans="1:8" ht="30" customHeight="1" x14ac:dyDescent="0.25"/>
    <row r="35" spans="1:8" ht="30" customHeight="1" x14ac:dyDescent="0.25">
      <c r="A35" s="66"/>
      <c r="B35" s="66"/>
      <c r="C35" s="66"/>
      <c r="D35" s="66"/>
      <c r="E35" s="66"/>
      <c r="F35" s="66"/>
      <c r="G35" s="66"/>
      <c r="H35" s="66"/>
    </row>
  </sheetData>
  <sheetProtection algorithmName="SHA-512" hashValue="DxYrgOWux3hGPWCRq3pGswxceL5rAv0lzBy3Ineh6ePo/kuledoV0Zu3LrWHJKwLqUs3IHtOBD+NOfrtvX3qwA==" saltValue="W2txEWcGeVs0UnK7gajeYg==" spinCount="100000" sheet="1" objects="1" scenarios="1"/>
  <mergeCells count="36">
    <mergeCell ref="A33:H33"/>
    <mergeCell ref="A35:H35"/>
    <mergeCell ref="A32:G32"/>
    <mergeCell ref="A14:D14"/>
    <mergeCell ref="A15:D15"/>
    <mergeCell ref="A16:D16"/>
    <mergeCell ref="A17:D17"/>
    <mergeCell ref="A31:D31"/>
    <mergeCell ref="A30:H30"/>
    <mergeCell ref="A18:H18"/>
    <mergeCell ref="A21:H21"/>
    <mergeCell ref="A27:H27"/>
    <mergeCell ref="A28:D28"/>
    <mergeCell ref="A22:D22"/>
    <mergeCell ref="A19:D19"/>
    <mergeCell ref="A20:D20"/>
    <mergeCell ref="A7:D7"/>
    <mergeCell ref="A11:H11"/>
    <mergeCell ref="A12:H12"/>
    <mergeCell ref="A13:H13"/>
    <mergeCell ref="F7:F8"/>
    <mergeCell ref="G7:G8"/>
    <mergeCell ref="E7:E8"/>
    <mergeCell ref="H7:H8"/>
    <mergeCell ref="A10:D10"/>
    <mergeCell ref="A3:H3"/>
    <mergeCell ref="A2:H2"/>
    <mergeCell ref="A1:H1"/>
    <mergeCell ref="F6:G6"/>
    <mergeCell ref="A6:D6"/>
    <mergeCell ref="A4:H5"/>
    <mergeCell ref="A23:D23"/>
    <mergeCell ref="A29:D29"/>
    <mergeCell ref="A24:D24"/>
    <mergeCell ref="A25:D25"/>
    <mergeCell ref="A26:H26"/>
  </mergeCells>
  <dataValidations count="1">
    <dataValidation type="whole" operator="greaterThanOrEqual" allowBlank="1" showInputMessage="1" showErrorMessage="1" error="Please enter a whole number." sqref="F9:G9 E14:G16 E19:G19 E22:G22 E28:G28" xr:uid="{1BA18792-F010-4732-BD4A-B000DCB059B6}">
      <formula1>0</formula1>
    </dataValidation>
  </dataValidations>
  <pageMargins left="0.7" right="0.7" top="0.75" bottom="0.75" header="0.3" footer="0.3"/>
  <pageSetup scale="75" orientation="portrait" horizontalDpi="1200" verticalDpi="1200" r:id="rId1"/>
  <headerFooter>
    <oddHeader>&amp;C&amp;"-,Bold"APPENDIX E
BUDGET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8f3a67-42ad-4ddd-a78f-c0e6b356cf23">
      <Terms xmlns="http://schemas.microsoft.com/office/infopath/2007/PartnerControls"/>
    </lcf76f155ced4ddcb4097134ff3c332f>
    <TaxCatchAll xmlns="13d6eee7-9e93-4a3b-ba18-4f68a30c59f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4FB79AF418E543B32BDB4308D0329D" ma:contentTypeVersion="12" ma:contentTypeDescription="Create a new document." ma:contentTypeScope="" ma:versionID="27041bd65fb09c851a589719ad05682b">
  <xsd:schema xmlns:xsd="http://www.w3.org/2001/XMLSchema" xmlns:xs="http://www.w3.org/2001/XMLSchema" xmlns:p="http://schemas.microsoft.com/office/2006/metadata/properties" xmlns:ns2="9f8f3a67-42ad-4ddd-a78f-c0e6b356cf23" xmlns:ns3="13d6eee7-9e93-4a3b-ba18-4f68a30c59fa" targetNamespace="http://schemas.microsoft.com/office/2006/metadata/properties" ma:root="true" ma:fieldsID="98498c2cc60effe5405259c6c953b071" ns2:_="" ns3:_="">
    <xsd:import namespace="9f8f3a67-42ad-4ddd-a78f-c0e6b356cf23"/>
    <xsd:import namespace="13d6eee7-9e93-4a3b-ba18-4f68a30c59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f3a67-42ad-4ddd-a78f-c0e6b356c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d6eee7-9e93-4a3b-ba18-4f68a30c59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fd2731e-cf04-4f79-9dd3-f083f829b64f}" ma:internalName="TaxCatchAll" ma:showField="CatchAllData" ma:web="13d6eee7-9e93-4a3b-ba18-4f68a30c59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98CB56-7A0E-4F65-8C3A-BBB84B36B007}">
  <ds:schemaRefs>
    <ds:schemaRef ds:uri="http://schemas.microsoft.com/office/2006/documentManagement/types"/>
    <ds:schemaRef ds:uri="http://schemas.microsoft.com/office/2006/metadata/properties"/>
    <ds:schemaRef ds:uri="13d6eee7-9e93-4a3b-ba18-4f68a30c59fa"/>
    <ds:schemaRef ds:uri="http://purl.org/dc/elements/1.1/"/>
    <ds:schemaRef ds:uri="9f8f3a67-42ad-4ddd-a78f-c0e6b356cf2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5041BA0-BC19-41C4-B512-2F6C545F8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f3a67-42ad-4ddd-a78f-c0e6b356cf23"/>
    <ds:schemaRef ds:uri="13d6eee7-9e93-4a3b-ba18-4f68a30c5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2E4BF5-929D-4C40-861E-D9B05E5AB6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Zelenak, Elisabeth</dc:creator>
  <cp:lastModifiedBy>Mitchell, Joanne</cp:lastModifiedBy>
  <dcterms:created xsi:type="dcterms:W3CDTF">2022-10-14T15:06:47Z</dcterms:created>
  <dcterms:modified xsi:type="dcterms:W3CDTF">2023-04-27T13:40:16Z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0x010100DB4FB79AF418E543B32BDB4308D0329D</vt:lpwstr>
  </property>
</Properties>
</file>